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C0F7A337-47AC-42D9-84BE-C94CA6092864}" xr6:coauthVersionLast="45" xr6:coauthVersionMax="45" xr10:uidLastSave="{00000000-0000-0000-0000-000000000000}"/>
  <bookViews>
    <workbookView xWindow="-108" yWindow="-108" windowWidth="23256" windowHeight="12576" xr2:uid="{982DD138-C8A7-42B3-91BE-2A1EDB2347C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 s="1"/>
  <c r="E17" i="1"/>
  <c r="C17" i="1"/>
  <c r="B17" i="1"/>
  <c r="D17" i="1" s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</calcChain>
</file>

<file path=xl/sharedStrings.xml><?xml version="1.0" encoding="utf-8"?>
<sst xmlns="http://schemas.openxmlformats.org/spreadsheetml/2006/main" count="35" uniqueCount="34">
  <si>
    <t>JUNTA MUNICIPAL DE AGUA Y SANEAMIENTO DE GUACHOCHI</t>
  </si>
  <si>
    <t>Estado Analítico de Ingresos</t>
  </si>
  <si>
    <t>Del 31 DE ENERO DEL 2022 al 31 DE DICIEMBRE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</si>
  <si>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</si>
  <si>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</si>
  <si>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</si>
  <si>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</si>
  <si>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</si>
  <si>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</si>
  <si>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</si>
  <si>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</si>
  <si>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</si>
  <si>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</si>
  <si>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</si>
  <si>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</si>
  <si>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</si>
  <si>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</si>
  <si>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</si>
  <si>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</si>
  <si>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</si>
  <si>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</si>
  <si>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</si>
  <si>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</si>
  <si>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</si>
  <si>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</si>
  <si>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</si>
  <si>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</si>
  <si>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</si>
  <si>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</si>
  <si>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ENF. LUIS ARMANDO HEREDIA PEREZ</t>
  </si>
  <si>
    <t>LIC. KAREN YOSCELIN BUSTILLOS RUBIO</t>
  </si>
  <si>
    <t>DIR. EJECUTIVO DE LA JUNTA MUNICIPAL</t>
  </si>
  <si>
    <t>DIR. FINANCIERA DE LA JUNTA MUNICIPAL</t>
  </si>
  <si>
    <t>DE AGUA Y SANEAMIENTO DE GUACHOCHI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</si>
</sst>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i/>
      <sz val="9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2" fillId="0" borderId="1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4" fontId="2" fillId="0" borderId="15" xfId="0" applyNumberFormat="1" applyFont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 applyProtection="1">
      <alignment horizontal="right" vertical="center"/>
      <protection locked="0"/>
    </xf>
    <xf numFmtId="4" fontId="2" fillId="0" borderId="8" xfId="0" applyNumberFormat="1" applyFont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7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18</xdr:row>
      <xdr:rowOff>60960</xdr:rowOff>
    </xdr:from>
    <xdr:to>
      <xdr:col>6</xdr:col>
      <xdr:colOff>754380</xdr:colOff>
      <xdr:row>20</xdr:row>
      <xdr:rowOff>144780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85D6E7D-09AE-44FC-9FE5-475D8323F718}"/>
            </a:ext>
          </a:extLst>
        </xdr:cNvPr>
        <xdr:cNvSpPr txBox="1"/>
      </xdr:nvSpPr>
      <xdr:spPr>
        <a:xfrm>
          <a:off x="106680" y="3634740"/>
          <a:ext cx="9883140" cy="4495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Declaro bajo protesta de decir la verdad declaramos que los Estados Financieros y sus Notas, son razonablemente correctos y son responsabilidad del emisor.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E5D15-326D-4C92-A614-FCD3E54888BD}">
  <dimension ref="A1:G28"/>
  <sheetViews>
    <sheetView tabSelected="1" view="pageBreakPreview" zoomScale="60" zoomScaleNormal="100" workbookViewId="0">
      <selection activeCell="F21" sqref="F21"/>
    </sheetView>
  </sheetViews>
  <sheetFormatPr baseColWidth="10" defaultRowHeight="14.4" x14ac:dyDescent="0.3"/>
  <cols>
    <col min="1" max="1" width="69.5546875" customWidth="1"/>
    <col min="2" max="2" width="16" customWidth="1"/>
    <col min="3" max="3" width="13.5546875" customWidth="1"/>
    <col min="4" max="4" width="12.6640625" customWidth="1"/>
    <col min="5" max="5" width="11.44140625" customWidth="1"/>
    <col min="6" max="7" width="11.44140625"/>
  </cols>
  <sheetData>
    <row r="1" spans="1:7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3">
      <c r="A2" s="4" t="s">
        <v>1</v>
      </c>
      <c r="B2" s="5"/>
      <c r="C2" s="5"/>
      <c r="D2" s="5"/>
      <c r="E2" s="5"/>
      <c r="F2" s="5"/>
      <c r="G2" s="6"/>
    </row>
    <row r="3" spans="1:7" ht="15" thickBot="1" x14ac:dyDescent="0.35">
      <c r="A3" s="7" t="s">
        <v>2</v>
      </c>
      <c r="B3" s="8"/>
      <c r="C3" s="8"/>
      <c r="D3" s="8"/>
      <c r="E3" s="8"/>
      <c r="F3" s="8"/>
      <c r="G3" s="9"/>
    </row>
    <row r="4" spans="1:7" ht="15" thickBot="1" x14ac:dyDescent="0.35">
      <c r="A4" s="10" t="s">
        <v>3</v>
      </c>
      <c r="B4" s="11" t="s">
        <v>4</v>
      </c>
      <c r="C4" s="12"/>
      <c r="D4" s="12"/>
      <c r="E4" s="12"/>
      <c r="F4" s="12"/>
      <c r="G4" s="13" t="s">
        <v>5</v>
      </c>
    </row>
    <row r="5" spans="1:7" ht="24.6" thickBot="1" x14ac:dyDescent="0.35">
      <c r="A5" s="14"/>
      <c r="B5" s="15" t="s">
        <v>6</v>
      </c>
      <c r="C5" s="16" t="s">
        <v>7</v>
      </c>
      <c r="D5" s="15" t="s">
        <v>8</v>
      </c>
      <c r="E5" s="17" t="s">
        <v>9</v>
      </c>
      <c r="F5" s="15" t="s">
        <v>10</v>
      </c>
      <c r="G5" s="18"/>
    </row>
    <row r="6" spans="1:7" ht="15" thickBot="1" x14ac:dyDescent="0.35">
      <c r="A6" s="19"/>
      <c r="B6" s="15" t="s">
        <v>11</v>
      </c>
      <c r="C6" s="15" t="s">
        <v>12</v>
      </c>
      <c r="D6" s="15" t="s">
        <v>13</v>
      </c>
      <c r="E6" s="20" t="s">
        <v>14</v>
      </c>
      <c r="F6" s="15" t="s">
        <v>15</v>
      </c>
      <c r="G6" s="21" t="s">
        <v>16</v>
      </c>
    </row>
    <row r="7" spans="1:7" x14ac:dyDescent="0.3">
      <c r="A7" s="22" t="s">
        <v>17</v>
      </c>
      <c r="B7" s="23">
        <v>0</v>
      </c>
      <c r="C7" s="23">
        <v>0</v>
      </c>
      <c r="D7" s="24">
        <f t="shared" ref="D7:D17" si="0">B7+C7</f>
        <v>0</v>
      </c>
      <c r="E7" s="25">
        <v>0</v>
      </c>
      <c r="F7" s="23">
        <v>0</v>
      </c>
      <c r="G7" s="26">
        <f t="shared" ref="G7:G17" si="1">F7-B7</f>
        <v>0</v>
      </c>
    </row>
    <row r="8" spans="1:7" x14ac:dyDescent="0.3">
      <c r="A8" s="27" t="s">
        <v>18</v>
      </c>
      <c r="B8" s="28">
        <v>0</v>
      </c>
      <c r="C8" s="28">
        <v>0</v>
      </c>
      <c r="D8" s="29">
        <f t="shared" si="0"/>
        <v>0</v>
      </c>
      <c r="E8" s="30">
        <v>0</v>
      </c>
      <c r="F8" s="28">
        <v>0</v>
      </c>
      <c r="G8" s="31">
        <f t="shared" si="1"/>
        <v>0</v>
      </c>
    </row>
    <row r="9" spans="1:7" x14ac:dyDescent="0.3">
      <c r="A9" s="27" t="s">
        <v>19</v>
      </c>
      <c r="B9" s="28">
        <v>0</v>
      </c>
      <c r="C9" s="28">
        <v>0</v>
      </c>
      <c r="D9" s="29">
        <f t="shared" si="0"/>
        <v>0</v>
      </c>
      <c r="E9" s="30">
        <v>0</v>
      </c>
      <c r="F9" s="28">
        <v>0</v>
      </c>
      <c r="G9" s="31">
        <f t="shared" si="1"/>
        <v>0</v>
      </c>
    </row>
    <row r="10" spans="1:7" x14ac:dyDescent="0.3">
      <c r="A10" s="27" t="s">
        <v>20</v>
      </c>
      <c r="B10" s="28">
        <v>8765431.5500000007</v>
      </c>
      <c r="C10" s="28">
        <v>1966823</v>
      </c>
      <c r="D10" s="29">
        <f t="shared" si="0"/>
        <v>10732254.550000001</v>
      </c>
      <c r="E10" s="30">
        <v>9035438.1400000006</v>
      </c>
      <c r="F10" s="28">
        <v>10098676.869999999</v>
      </c>
      <c r="G10" s="31">
        <f t="shared" si="1"/>
        <v>1333245.3199999984</v>
      </c>
    </row>
    <row r="11" spans="1:7" x14ac:dyDescent="0.3">
      <c r="A11" s="27" t="s">
        <v>21</v>
      </c>
      <c r="B11" s="28">
        <v>0</v>
      </c>
      <c r="C11" s="28">
        <v>0</v>
      </c>
      <c r="D11" s="29">
        <f t="shared" si="0"/>
        <v>0</v>
      </c>
      <c r="E11" s="30">
        <v>0</v>
      </c>
      <c r="F11" s="28">
        <v>0</v>
      </c>
      <c r="G11" s="31">
        <f t="shared" si="1"/>
        <v>0</v>
      </c>
    </row>
    <row r="12" spans="1:7" x14ac:dyDescent="0.3">
      <c r="A12" s="27" t="s">
        <v>22</v>
      </c>
      <c r="B12" s="28">
        <v>0</v>
      </c>
      <c r="C12" s="28">
        <v>0</v>
      </c>
      <c r="D12" s="29">
        <f t="shared" si="0"/>
        <v>0</v>
      </c>
      <c r="E12" s="30">
        <v>0</v>
      </c>
      <c r="F12" s="28">
        <v>0</v>
      </c>
      <c r="G12" s="31">
        <f t="shared" si="1"/>
        <v>0</v>
      </c>
    </row>
    <row r="13" spans="1:7" x14ac:dyDescent="0.3">
      <c r="A13" s="27" t="s">
        <v>23</v>
      </c>
      <c r="B13" s="28">
        <v>0</v>
      </c>
      <c r="C13" s="28">
        <v>0</v>
      </c>
      <c r="D13" s="29">
        <f t="shared" si="0"/>
        <v>0</v>
      </c>
      <c r="E13" s="30">
        <v>0</v>
      </c>
      <c r="F13" s="28">
        <v>0</v>
      </c>
      <c r="G13" s="31">
        <f t="shared" si="1"/>
        <v>0</v>
      </c>
    </row>
    <row r="14" spans="1:7" ht="22.8" x14ac:dyDescent="0.3">
      <c r="A14" s="27" t="s">
        <v>24</v>
      </c>
      <c r="B14" s="28">
        <v>0</v>
      </c>
      <c r="C14" s="28">
        <v>0</v>
      </c>
      <c r="D14" s="29">
        <f t="shared" si="0"/>
        <v>0</v>
      </c>
      <c r="E14" s="30">
        <v>0</v>
      </c>
      <c r="F14" s="28">
        <v>0</v>
      </c>
      <c r="G14" s="31">
        <f t="shared" si="1"/>
        <v>0</v>
      </c>
    </row>
    <row r="15" spans="1:7" x14ac:dyDescent="0.3">
      <c r="A15" s="27" t="s">
        <v>25</v>
      </c>
      <c r="B15" s="28">
        <v>0</v>
      </c>
      <c r="C15" s="28">
        <v>0</v>
      </c>
      <c r="D15" s="29">
        <f t="shared" si="0"/>
        <v>0</v>
      </c>
      <c r="E15" s="30">
        <v>0</v>
      </c>
      <c r="F15" s="28">
        <v>0</v>
      </c>
      <c r="G15" s="31">
        <f t="shared" si="1"/>
        <v>0</v>
      </c>
    </row>
    <row r="16" spans="1:7" ht="15" thickBot="1" x14ac:dyDescent="0.35">
      <c r="A16" s="32" t="s">
        <v>26</v>
      </c>
      <c r="B16" s="33">
        <v>0</v>
      </c>
      <c r="C16" s="33">
        <v>0</v>
      </c>
      <c r="D16" s="34">
        <f t="shared" si="0"/>
        <v>0</v>
      </c>
      <c r="E16" s="35">
        <v>0</v>
      </c>
      <c r="F16" s="33">
        <v>0</v>
      </c>
      <c r="G16" s="36">
        <f t="shared" si="1"/>
        <v>0</v>
      </c>
    </row>
    <row r="17" spans="1:7" ht="15" thickBot="1" x14ac:dyDescent="0.35">
      <c r="A17" s="37" t="s">
        <v>27</v>
      </c>
      <c r="B17" s="38">
        <f>SUM(B7:B16)</f>
        <v>8765431.5500000007</v>
      </c>
      <c r="C17" s="38">
        <f>SUM(C7:C16)</f>
        <v>1966823</v>
      </c>
      <c r="D17" s="38">
        <f t="shared" si="0"/>
        <v>10732254.550000001</v>
      </c>
      <c r="E17" s="39">
        <f>SUM(E7:E16)</f>
        <v>9035438.1400000006</v>
      </c>
      <c r="F17" s="40">
        <f>SUM(F7:F16)</f>
        <v>10098676.869999999</v>
      </c>
      <c r="G17" s="41">
        <f t="shared" si="1"/>
        <v>1333245.3199999984</v>
      </c>
    </row>
    <row r="18" spans="1:7" ht="15" thickBot="1" x14ac:dyDescent="0.35">
      <c r="A18" s="57"/>
      <c r="B18" s="58"/>
      <c r="C18" s="58"/>
      <c r="D18" s="58"/>
      <c r="E18" s="42" t="s">
        <v>28</v>
      </c>
      <c r="F18" s="59"/>
      <c r="G18" s="43"/>
    </row>
    <row r="19" spans="1:7" x14ac:dyDescent="0.3">
      <c r="A19" s="55"/>
      <c r="B19" s="56"/>
      <c r="C19" s="56"/>
      <c r="D19" s="56"/>
      <c r="E19" s="56"/>
    </row>
    <row r="20" spans="1:7" x14ac:dyDescent="0.3">
      <c r="A20" s="44"/>
      <c r="B20" s="44"/>
      <c r="C20" s="44"/>
      <c r="D20" s="44"/>
      <c r="E20" s="44"/>
    </row>
    <row r="21" spans="1:7" x14ac:dyDescent="0.3">
      <c r="A21" s="45"/>
      <c r="B21" s="45"/>
      <c r="C21" s="45"/>
      <c r="D21" s="46"/>
      <c r="E21" s="46"/>
    </row>
    <row r="22" spans="1:7" x14ac:dyDescent="0.3">
      <c r="A22" s="47"/>
      <c r="B22" s="47"/>
      <c r="C22" s="47"/>
      <c r="D22" s="46"/>
      <c r="E22" s="46"/>
    </row>
    <row r="23" spans="1:7" x14ac:dyDescent="0.3">
      <c r="A23" s="48"/>
      <c r="B23" s="47"/>
      <c r="C23" s="48"/>
      <c r="D23" s="46"/>
      <c r="E23" s="46"/>
    </row>
    <row r="24" spans="1:7" x14ac:dyDescent="0.3">
      <c r="A24" s="47"/>
      <c r="B24" s="47"/>
      <c r="C24" s="49"/>
      <c r="D24" s="46"/>
      <c r="E24" s="46"/>
    </row>
    <row r="25" spans="1:7" ht="15" thickBot="1" x14ac:dyDescent="0.35">
      <c r="A25" s="50"/>
      <c r="B25" s="47"/>
      <c r="C25" s="51"/>
      <c r="D25" s="52"/>
      <c r="E25" s="52"/>
    </row>
    <row r="26" spans="1:7" x14ac:dyDescent="0.3">
      <c r="A26" s="53" t="s">
        <v>29</v>
      </c>
      <c r="B26" s="47"/>
      <c r="C26" s="46"/>
      <c r="D26" s="54" t="s">
        <v>30</v>
      </c>
      <c r="E26" s="46"/>
    </row>
    <row r="27" spans="1:7" x14ac:dyDescent="0.3">
      <c r="A27" s="53" t="s">
        <v>31</v>
      </c>
      <c r="B27" s="47"/>
      <c r="C27" s="46"/>
      <c r="D27" s="54" t="s">
        <v>32</v>
      </c>
      <c r="E27" s="46"/>
    </row>
    <row r="28" spans="1:7" x14ac:dyDescent="0.3">
      <c r="A28" s="53" t="s">
        <v>33</v>
      </c>
      <c r="B28" s="47"/>
      <c r="C28" s="46"/>
      <c r="D28" s="54" t="s">
        <v>33</v>
      </c>
      <c r="E28" s="46"/>
    </row>
  </sheetData>
  <mergeCells count="8">
    <mergeCell ref="G17:G18"/>
    <mergeCell ref="E18:F18"/>
    <mergeCell ref="A1:G1"/>
    <mergeCell ref="A2:G2"/>
    <mergeCell ref="A3:G3"/>
    <mergeCell ref="A4:A6"/>
    <mergeCell ref="B4:F4"/>
    <mergeCell ref="G4:G5"/>
  </mergeCells>
  <pageMargins left="0.7" right="0.7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Reuniones</dc:creator>
  <cp:lastModifiedBy>Reuniones</cp:lastModifiedBy>
  <cp:lastPrinted>2023-01-31T01:59:46Z</cp:lastPrinted>
  <dcterms:created xsi:type="dcterms:W3CDTF">2023-01-31T01:57:08Z</dcterms:created>
  <dcterms:modified xsi:type="dcterms:W3CDTF">2023-01-31T02:00:11Z</dcterms:modified>
</cp:coreProperties>
</file>